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ТА Муха\ДОРОГИ, УЛИЦЫ, ТРАНСПОРТ\Информирование через СМИ\О планах на 2026 год\"/>
    </mc:Choice>
  </mc:AlternateContent>
  <bookViews>
    <workbookView xWindow="-120" yWindow="-120" windowWidth="29040" windowHeight="15840"/>
  </bookViews>
  <sheets>
    <sheet name="1" sheetId="20" r:id="rId1"/>
  </sheets>
  <definedNames>
    <definedName name="_xlnm.Print_Area" localSheetId="0">'1'!$A$1:$G$23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0" l="1"/>
  <c r="F20" i="20"/>
  <c r="F18" i="20" l="1"/>
  <c r="F13" i="20"/>
  <c r="F12" i="20"/>
  <c r="F11" i="20"/>
  <c r="F19" i="20" l="1"/>
  <c r="F23" i="20"/>
  <c r="F22" i="20"/>
  <c r="F17" i="20"/>
  <c r="F16" i="20"/>
  <c r="F15" i="20"/>
  <c r="F14" i="20"/>
  <c r="F10" i="20"/>
  <c r="F9" i="20"/>
  <c r="F8" i="20"/>
  <c r="F7" i="20"/>
  <c r="F6" i="20"/>
  <c r="F5" i="20"/>
  <c r="F4" i="20"/>
</calcChain>
</file>

<file path=xl/sharedStrings.xml><?xml version="1.0" encoding="utf-8"?>
<sst xmlns="http://schemas.openxmlformats.org/spreadsheetml/2006/main" count="60" uniqueCount="52">
  <si>
    <t>Номер дороги</t>
  </si>
  <si>
    <t>Наименование автомобильной дороги</t>
  </si>
  <si>
    <t>Адрес дороги</t>
  </si>
  <si>
    <t>Вид работ</t>
  </si>
  <si>
    <t>начало участка, км</t>
  </si>
  <si>
    <t>конец участка, км</t>
  </si>
  <si>
    <t>№ п/п</t>
  </si>
  <si>
    <t xml:space="preserve">Н-450 </t>
  </si>
  <si>
    <t>Брест- Гули-Подлесье Радваничское</t>
  </si>
  <si>
    <t>Протяжен-ность, км</t>
  </si>
  <si>
    <t>Подъезд к аг. Страдечь от а/д Р-94 Брест – граница Республики Польша (Домачево)</t>
  </si>
  <si>
    <t>Н-26199</t>
  </si>
  <si>
    <t>Косичи – Большая Курница (до а/д Н-134 Жабинка – Малые Мотыкалы)</t>
  </si>
  <si>
    <t>Н-429</t>
  </si>
  <si>
    <t>Медно – Рогозно</t>
  </si>
  <si>
    <t>Н-433</t>
  </si>
  <si>
    <t>Н-26151</t>
  </si>
  <si>
    <t>Подъезд к д. Дубок от а/д Н-426 Домачево – Дубок – Новосады</t>
  </si>
  <si>
    <t>ремонт гравийного (грунтового) покрытия</t>
  </si>
  <si>
    <t>Н-465</t>
  </si>
  <si>
    <t>Чернавчицы – Холмичи</t>
  </si>
  <si>
    <t>Н-430</t>
  </si>
  <si>
    <t>Станция Лыщицы – Малые Щитники – Сычи</t>
  </si>
  <si>
    <t>Подъезд к с/т «Каменица-Жировецкая» от а/д Н-133 Брест – Малые Радваничи – Старое Село – Гайковка</t>
  </si>
  <si>
    <t>Н-26141</t>
  </si>
  <si>
    <t>Н-26196</t>
  </si>
  <si>
    <t>Подъезд к ж/д остановочному пункту Домачево от а/д Р-94 Брест – граница Республики Польша (Домачево)</t>
  </si>
  <si>
    <t>Н-460</t>
  </si>
  <si>
    <t>Большие Мотыкалы – Заполье</t>
  </si>
  <si>
    <t>Подъезд к д. Большие Щитники от а/д Р-16 Тюхиничи – Высокое – граница Республики Польша (Песчатка)</t>
  </si>
  <si>
    <t>Н-26180</t>
  </si>
  <si>
    <t>Н-26158</t>
  </si>
  <si>
    <t>Подъезд к санаторию «Берестье» от а/д Н-433 Медно – Рогозно</t>
  </si>
  <si>
    <t>Брест-Ямно-Щебрин</t>
  </si>
  <si>
    <t>Н-448</t>
  </si>
  <si>
    <t>Н-461</t>
  </si>
  <si>
    <t>Кошелево – Хабы</t>
  </si>
  <si>
    <t>Жабинка – Рачки – Тельмы-1</t>
  </si>
  <si>
    <t>Н-148</t>
  </si>
  <si>
    <t>ПРОГРАММА РАБОТ ПО ТЕКУЩЕМУ РЕМОНТУ АВТОМОБИЛЬНЫХ ДОРОГ БРЕСТСКОГО РАЙОНА НА 2026 ГОД</t>
  </si>
  <si>
    <t>асфальтирование</t>
  </si>
  <si>
    <t>ремонт покрытия с устройством нового верхнего слоя, устройство укрепленной обочины, переустройство автобусной остановки</t>
  </si>
  <si>
    <t>ремонт покрытия с устройством нового верхнего слоя, устройство укрепленной обочины</t>
  </si>
  <si>
    <t>ремонт покрытия с устройством нового верхнего слоя, асфальтирование</t>
  </si>
  <si>
    <t>ремонт покрытия с устройством нового верхнего слоя, устройство укрепленной обочины, переустройство 2 автобусных  остановок</t>
  </si>
  <si>
    <t>ремонт покрытия с устройством нового верхнего слоя</t>
  </si>
  <si>
    <t>ремонт покрытия с устройством новго верхного слоя, устройство  автобусной остановки</t>
  </si>
  <si>
    <t>Н-345</t>
  </si>
  <si>
    <t>Брест-Клейники-Волчин</t>
  </si>
  <si>
    <t>Н-434</t>
  </si>
  <si>
    <t>Лыщица-Люта</t>
  </si>
  <si>
    <t>поверхностная обработка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</si>
</sst>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4" zoomScale="70" zoomScaleNormal="100" zoomScaleSheetLayoutView="70" workbookViewId="0">
      <selection activeCell="G16" sqref="G16"/>
    </sheetView>
  </sheetViews>
  <sheetFormatPr defaultRowHeight="15" x14ac:dyDescent="0.25"/>
  <cols>
    <col min="1" max="1" width="5.140625" style="1" customWidth="1"/>
    <col min="2" max="2" width="17.85546875" style="2" customWidth="1"/>
    <col min="3" max="3" width="69" style="2" customWidth="1"/>
    <col min="4" max="4" width="14.140625" style="2" customWidth="1"/>
    <col min="5" max="5" width="13.7109375" style="2" customWidth="1"/>
    <col min="6" max="6" width="16.5703125" style="2" customWidth="1"/>
    <col min="7" max="7" width="93.85546875" style="2" customWidth="1"/>
    <col min="8" max="16384" width="9.140625" style="2"/>
  </cols>
  <sheetData>
    <row r="1" spans="1:7" ht="27" customHeight="1" thickBot="1" x14ac:dyDescent="0.3">
      <c r="A1" s="32" t="s">
        <v>39</v>
      </c>
      <c r="B1" s="32"/>
      <c r="C1" s="32"/>
      <c r="D1" s="32"/>
      <c r="E1" s="32"/>
      <c r="F1" s="32"/>
      <c r="G1" s="32"/>
    </row>
    <row r="2" spans="1:7" ht="23.25" customHeight="1" x14ac:dyDescent="0.25">
      <c r="A2" s="28" t="s">
        <v>6</v>
      </c>
      <c r="B2" s="30" t="s">
        <v>0</v>
      </c>
      <c r="C2" s="30" t="s">
        <v>1</v>
      </c>
      <c r="D2" s="30" t="s">
        <v>2</v>
      </c>
      <c r="E2" s="30"/>
      <c r="F2" s="30" t="s">
        <v>9</v>
      </c>
      <c r="G2" s="30" t="s">
        <v>3</v>
      </c>
    </row>
    <row r="3" spans="1:7" ht="60" customHeight="1" thickBot="1" x14ac:dyDescent="0.3">
      <c r="A3" s="29"/>
      <c r="B3" s="31"/>
      <c r="C3" s="31"/>
      <c r="D3" s="16" t="s">
        <v>4</v>
      </c>
      <c r="E3" s="16" t="s">
        <v>5</v>
      </c>
      <c r="F3" s="31"/>
      <c r="G3" s="31"/>
    </row>
    <row r="4" spans="1:7" s="4" customFormat="1" ht="19.5" x14ac:dyDescent="0.25">
      <c r="A4" s="9">
        <v>1</v>
      </c>
      <c r="B4" s="6" t="s">
        <v>15</v>
      </c>
      <c r="C4" s="11" t="s">
        <v>14</v>
      </c>
      <c r="D4" s="7">
        <v>0</v>
      </c>
      <c r="E4" s="7">
        <v>1.2</v>
      </c>
      <c r="F4" s="7">
        <f>E4-D4</f>
        <v>1.2</v>
      </c>
      <c r="G4" s="6" t="s">
        <v>40</v>
      </c>
    </row>
    <row r="5" spans="1:7" s="4" customFormat="1" ht="42" customHeight="1" x14ac:dyDescent="0.25">
      <c r="A5" s="9">
        <v>2</v>
      </c>
      <c r="B5" s="6" t="s">
        <v>34</v>
      </c>
      <c r="C5" s="10" t="s">
        <v>33</v>
      </c>
      <c r="D5" s="7">
        <v>3.32</v>
      </c>
      <c r="E5" s="7">
        <v>3.79</v>
      </c>
      <c r="F5" s="7">
        <f t="shared" ref="F5" si="0">E5-D5</f>
        <v>0.4700000000000002</v>
      </c>
      <c r="G5" s="6" t="s">
        <v>41</v>
      </c>
    </row>
    <row r="6" spans="1:7" s="5" customFormat="1" ht="19.5" x14ac:dyDescent="0.25">
      <c r="A6" s="9">
        <v>3</v>
      </c>
      <c r="B6" s="6" t="s">
        <v>7</v>
      </c>
      <c r="C6" s="10" t="s">
        <v>8</v>
      </c>
      <c r="D6" s="7">
        <v>10.029999999999999</v>
      </c>
      <c r="E6" s="7">
        <v>11.488</v>
      </c>
      <c r="F6" s="7">
        <f>E6-D6</f>
        <v>1.4580000000000002</v>
      </c>
      <c r="G6" s="6" t="s">
        <v>40</v>
      </c>
    </row>
    <row r="7" spans="1:7" s="5" customFormat="1" ht="46.5" customHeight="1" x14ac:dyDescent="0.25">
      <c r="A7" s="9">
        <v>4</v>
      </c>
      <c r="B7" s="6" t="s">
        <v>13</v>
      </c>
      <c r="C7" s="10" t="s">
        <v>12</v>
      </c>
      <c r="D7" s="7">
        <v>5.12</v>
      </c>
      <c r="E7" s="7">
        <v>6.77</v>
      </c>
      <c r="F7" s="7">
        <f t="shared" ref="F7:F9" si="1">E7-D7</f>
        <v>1.6499999999999995</v>
      </c>
      <c r="G7" s="6" t="s">
        <v>42</v>
      </c>
    </row>
    <row r="8" spans="1:7" s="5" customFormat="1" ht="49.5" customHeight="1" x14ac:dyDescent="0.25">
      <c r="A8" s="9">
        <v>5</v>
      </c>
      <c r="B8" s="14" t="s">
        <v>24</v>
      </c>
      <c r="C8" s="15" t="s">
        <v>23</v>
      </c>
      <c r="D8" s="7">
        <v>0</v>
      </c>
      <c r="E8" s="7">
        <v>1.1000000000000001</v>
      </c>
      <c r="F8" s="7">
        <f t="shared" si="1"/>
        <v>1.1000000000000001</v>
      </c>
      <c r="G8" s="14" t="s">
        <v>18</v>
      </c>
    </row>
    <row r="9" spans="1:7" s="5" customFormat="1" ht="35.25" customHeight="1" x14ac:dyDescent="0.25">
      <c r="A9" s="9">
        <v>6</v>
      </c>
      <c r="B9" s="14" t="s">
        <v>21</v>
      </c>
      <c r="C9" s="15" t="s">
        <v>22</v>
      </c>
      <c r="D9" s="7">
        <v>0.215</v>
      </c>
      <c r="E9" s="7">
        <v>1.2150000000000001</v>
      </c>
      <c r="F9" s="7">
        <f t="shared" si="1"/>
        <v>1</v>
      </c>
      <c r="G9" s="6" t="s">
        <v>42</v>
      </c>
    </row>
    <row r="10" spans="1:7" s="5" customFormat="1" ht="22.5" customHeight="1" x14ac:dyDescent="0.25">
      <c r="A10" s="22">
        <v>7</v>
      </c>
      <c r="B10" s="24" t="s">
        <v>27</v>
      </c>
      <c r="C10" s="26" t="s">
        <v>28</v>
      </c>
      <c r="D10" s="7">
        <v>0</v>
      </c>
      <c r="E10" s="7">
        <v>0.46</v>
      </c>
      <c r="F10" s="7">
        <f>E10-D10</f>
        <v>0.46</v>
      </c>
      <c r="G10" s="24" t="s">
        <v>43</v>
      </c>
    </row>
    <row r="11" spans="1:7" s="5" customFormat="1" ht="22.5" customHeight="1" x14ac:dyDescent="0.25">
      <c r="A11" s="33"/>
      <c r="B11" s="34"/>
      <c r="C11" s="35"/>
      <c r="D11" s="7">
        <v>0.49199999999999999</v>
      </c>
      <c r="E11" s="7">
        <v>0.93500000000000005</v>
      </c>
      <c r="F11" s="7">
        <f>E11-D11</f>
        <v>0.44300000000000006</v>
      </c>
      <c r="G11" s="34"/>
    </row>
    <row r="12" spans="1:7" s="5" customFormat="1" ht="22.5" customHeight="1" x14ac:dyDescent="0.25">
      <c r="A12" s="33"/>
      <c r="B12" s="34"/>
      <c r="C12" s="35"/>
      <c r="D12" s="7">
        <v>0.95099999999999996</v>
      </c>
      <c r="E12" s="7">
        <v>1.06</v>
      </c>
      <c r="F12" s="7">
        <f>E12-D12</f>
        <v>0.1090000000000001</v>
      </c>
      <c r="G12" s="34"/>
    </row>
    <row r="13" spans="1:7" s="5" customFormat="1" ht="22.5" customHeight="1" x14ac:dyDescent="0.25">
      <c r="A13" s="23"/>
      <c r="B13" s="25"/>
      <c r="C13" s="27"/>
      <c r="D13" s="7">
        <v>1.0760000000000001</v>
      </c>
      <c r="E13" s="7">
        <v>1.1599999999999999</v>
      </c>
      <c r="F13" s="7">
        <f>E13-D13</f>
        <v>8.3999999999999853E-2</v>
      </c>
      <c r="G13" s="25"/>
    </row>
    <row r="14" spans="1:7" s="5" customFormat="1" ht="44.25" customHeight="1" x14ac:dyDescent="0.25">
      <c r="A14" s="9">
        <v>8</v>
      </c>
      <c r="B14" s="6" t="s">
        <v>19</v>
      </c>
      <c r="C14" s="12" t="s">
        <v>20</v>
      </c>
      <c r="D14" s="7">
        <v>2.38</v>
      </c>
      <c r="E14" s="7">
        <v>2.88</v>
      </c>
      <c r="F14" s="7">
        <f>E14-D14</f>
        <v>0.5</v>
      </c>
      <c r="G14" s="6" t="s">
        <v>44</v>
      </c>
    </row>
    <row r="15" spans="1:7" s="5" customFormat="1" ht="39" x14ac:dyDescent="0.25">
      <c r="A15" s="9">
        <v>9</v>
      </c>
      <c r="B15" s="6" t="s">
        <v>31</v>
      </c>
      <c r="C15" s="12" t="s">
        <v>32</v>
      </c>
      <c r="D15" s="7">
        <v>2.2000000000000002</v>
      </c>
      <c r="E15" s="7">
        <v>3</v>
      </c>
      <c r="F15" s="7">
        <f>E15-D15</f>
        <v>0.79999999999999982</v>
      </c>
      <c r="G15" s="14" t="s">
        <v>43</v>
      </c>
    </row>
    <row r="16" spans="1:7" s="5" customFormat="1" ht="58.5" x14ac:dyDescent="0.25">
      <c r="A16" s="9">
        <v>10</v>
      </c>
      <c r="B16" s="6" t="s">
        <v>30</v>
      </c>
      <c r="C16" s="8" t="s">
        <v>29</v>
      </c>
      <c r="D16" s="7">
        <v>0</v>
      </c>
      <c r="E16" s="7">
        <v>1.2</v>
      </c>
      <c r="F16" s="7">
        <f>E16-D16</f>
        <v>1.2</v>
      </c>
      <c r="G16" s="6" t="s">
        <v>40</v>
      </c>
    </row>
    <row r="17" spans="1:7" s="5" customFormat="1" ht="19.5" x14ac:dyDescent="0.25">
      <c r="A17" s="9">
        <v>11</v>
      </c>
      <c r="B17" s="6" t="s">
        <v>35</v>
      </c>
      <c r="C17" s="8" t="s">
        <v>36</v>
      </c>
      <c r="D17" s="7">
        <v>1.33</v>
      </c>
      <c r="E17" s="7">
        <v>1.78</v>
      </c>
      <c r="F17" s="7">
        <f>E17-D17</f>
        <v>0.44999999999999996</v>
      </c>
      <c r="G17" s="19" t="s">
        <v>43</v>
      </c>
    </row>
    <row r="18" spans="1:7" s="5" customFormat="1" ht="39.75" customHeight="1" x14ac:dyDescent="0.25">
      <c r="A18" s="9">
        <v>12</v>
      </c>
      <c r="B18" s="6" t="s">
        <v>38</v>
      </c>
      <c r="C18" s="18" t="s">
        <v>37</v>
      </c>
      <c r="D18" s="7">
        <v>8.34</v>
      </c>
      <c r="E18" s="7">
        <v>8.39</v>
      </c>
      <c r="F18" s="7">
        <f>E18-D18</f>
        <v>5.0000000000000711E-2</v>
      </c>
      <c r="G18" s="6" t="s">
        <v>46</v>
      </c>
    </row>
    <row r="19" spans="1:7" s="5" customFormat="1" ht="58.5" x14ac:dyDescent="0.25">
      <c r="A19" s="9">
        <v>13</v>
      </c>
      <c r="B19" s="6" t="s">
        <v>25</v>
      </c>
      <c r="C19" s="8" t="s">
        <v>26</v>
      </c>
      <c r="D19" s="7">
        <v>0</v>
      </c>
      <c r="E19" s="7">
        <v>1.2</v>
      </c>
      <c r="F19" s="7">
        <f>E19-D19</f>
        <v>1.2</v>
      </c>
      <c r="G19" s="6" t="s">
        <v>42</v>
      </c>
    </row>
    <row r="20" spans="1:7" s="5" customFormat="1" ht="51" customHeight="1" x14ac:dyDescent="0.25">
      <c r="A20" s="17">
        <v>14</v>
      </c>
      <c r="B20" s="14" t="s">
        <v>47</v>
      </c>
      <c r="C20" s="21" t="s">
        <v>48</v>
      </c>
      <c r="D20" s="7">
        <v>19.75</v>
      </c>
      <c r="E20" s="7">
        <v>21.25</v>
      </c>
      <c r="F20" s="7">
        <f t="shared" ref="F20:F21" si="2">E20-D20</f>
        <v>1.5</v>
      </c>
      <c r="G20" s="6" t="s">
        <v>42</v>
      </c>
    </row>
    <row r="21" spans="1:7" s="5" customFormat="1" ht="63.75" customHeight="1" x14ac:dyDescent="0.25">
      <c r="A21" s="17">
        <v>15</v>
      </c>
      <c r="B21" s="20" t="s">
        <v>49</v>
      </c>
      <c r="C21" s="21" t="s">
        <v>50</v>
      </c>
      <c r="D21" s="7">
        <v>0</v>
      </c>
      <c r="E21" s="7">
        <v>4.05</v>
      </c>
      <c r="F21" s="7">
        <f t="shared" si="2"/>
        <v>4.05</v>
      </c>
      <c r="G21" s="14" t="s">
        <v>51</v>
      </c>
    </row>
    <row r="22" spans="1:7" ht="39" x14ac:dyDescent="0.25">
      <c r="A22" s="13">
        <v>16</v>
      </c>
      <c r="B22" s="6" t="s">
        <v>11</v>
      </c>
      <c r="C22" s="8" t="s">
        <v>10</v>
      </c>
      <c r="D22" s="7">
        <v>1.3</v>
      </c>
      <c r="E22" s="7">
        <v>2.36</v>
      </c>
      <c r="F22" s="7">
        <f>E22-D22</f>
        <v>1.0599999999999998</v>
      </c>
      <c r="G22" s="6" t="s">
        <v>42</v>
      </c>
    </row>
    <row r="23" spans="1:7" ht="39" x14ac:dyDescent="0.25">
      <c r="A23" s="9">
        <v>17</v>
      </c>
      <c r="B23" s="6" t="s">
        <v>16</v>
      </c>
      <c r="C23" s="8" t="s">
        <v>17</v>
      </c>
      <c r="D23" s="7">
        <v>0</v>
      </c>
      <c r="E23" s="7">
        <v>0.9</v>
      </c>
      <c r="F23" s="7">
        <f>E23-D23</f>
        <v>0.9</v>
      </c>
      <c r="G23" s="6" t="s">
        <v>45</v>
      </c>
    </row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spans="7:7" hidden="1" x14ac:dyDescent="0.25"/>
    <row r="34" spans="7:7" hidden="1" x14ac:dyDescent="0.25"/>
    <row r="35" spans="7:7" hidden="1" x14ac:dyDescent="0.25"/>
    <row r="36" spans="7:7" hidden="1" x14ac:dyDescent="0.25">
      <c r="G36" s="3"/>
    </row>
    <row r="37" spans="7:7" hidden="1" x14ac:dyDescent="0.25"/>
  </sheetData>
  <mergeCells count="11">
    <mergeCell ref="G2:G3"/>
    <mergeCell ref="A1:G1"/>
    <mergeCell ref="A10:A13"/>
    <mergeCell ref="B10:B13"/>
    <mergeCell ref="C10:C13"/>
    <mergeCell ref="G10:G13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RynkevichPS</cp:lastModifiedBy>
  <cp:lastPrinted>2026-02-27T08:57:35Z</cp:lastPrinted>
  <dcterms:created xsi:type="dcterms:W3CDTF">2018-01-15T06:28:19Z</dcterms:created>
  <dcterms:modified xsi:type="dcterms:W3CDTF">2026-02-27T09:00:14Z</dcterms:modified>
</cp:coreProperties>
</file>