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1760" activeTab="1"/>
  </bookViews>
  <sheets>
    <sheet name="бр рн" sheetId="1" r:id="rId1"/>
    <sheet name="Перспективная" sheetId="2" r:id="rId2"/>
  </sheets>
  <definedNames>
    <definedName name="_xlnm.Print_Area" localSheetId="0">'бр рн'!$A$1:$N$19</definedName>
    <definedName name="_xlnm.Print_Area" localSheetId="1">Перспективная!$A$1:$J$21</definedName>
  </definedNames>
  <calcPr calcId="152511"/>
</workbook>
</file>

<file path=xl/calcChain.xml><?xml version="1.0" encoding="utf-8"?>
<calcChain xmlns="http://schemas.openxmlformats.org/spreadsheetml/2006/main">
  <c r="K19" i="1" l="1"/>
  <c r="I19" i="1"/>
</calcChain>
</file>

<file path=xl/sharedStrings.xml><?xml version="1.0" encoding="utf-8"?>
<sst xmlns="http://schemas.openxmlformats.org/spreadsheetml/2006/main" count="76" uniqueCount="61">
  <si>
    <t>№ п/п</t>
  </si>
  <si>
    <t>сметная</t>
  </si>
  <si>
    <t>СОГЛАСОВАНО</t>
  </si>
  <si>
    <t>Брестского облисполкома</t>
  </si>
  <si>
    <t>ТЕКУЩИЙ ГРАФИК</t>
  </si>
  <si>
    <t xml:space="preserve">Начальник управления </t>
  </si>
  <si>
    <t xml:space="preserve">жилищно-коммунального хозяйства  </t>
  </si>
  <si>
    <t>УТВЕРЖДЕНО</t>
  </si>
  <si>
    <t>Адрес жилого дома</t>
  </si>
  <si>
    <t>№ протокола</t>
  </si>
  <si>
    <t>Сроки проведения, месяц, год</t>
  </si>
  <si>
    <t>начало</t>
  </si>
  <si>
    <t>Виды работ</t>
  </si>
  <si>
    <t>Итого :</t>
  </si>
  <si>
    <t>средства, поступающие в местные бюджеты от приватизации жилых помещений (бюджет)</t>
  </si>
  <si>
    <t>средства собственников, перечисляемые в счет возмещения затрат</t>
  </si>
  <si>
    <t xml:space="preserve">       </t>
  </si>
  <si>
    <t xml:space="preserve">     </t>
  </si>
  <si>
    <t xml:space="preserve">иные        </t>
  </si>
  <si>
    <t>окончание</t>
  </si>
  <si>
    <t>предварительная</t>
  </si>
  <si>
    <t>средства, предусмотренные на капитальный ремонт жилищного фонда (бюджет)</t>
  </si>
  <si>
    <t xml:space="preserve">Перспективная программа </t>
  </si>
  <si>
    <t>Типовая серия / этажность жилого дома</t>
  </si>
  <si>
    <t>Удельный расход тепловой энергии за последние 3 отопительных периода, предшествующие рассматриваемому периоду, Гкал/кв. м*</t>
  </si>
  <si>
    <t>i-2</t>
  </si>
  <si>
    <t>i-1</t>
  </si>
  <si>
    <t>i**</t>
  </si>
  <si>
    <t>______________________________</t>
  </si>
  <si>
    <t>* Определяется как отношение потребления тепловой энергии за отопительный период к общей площади жилых и нежилых помещений в многоквартирном жилом доме.</t>
  </si>
  <si>
    <t>** i – год, предшествующий периоду, на который разрабатывается перспективная программа реализации энергоэффективных мероприятий.</t>
  </si>
  <si>
    <t>Год постройки                   жилого дома</t>
  </si>
  <si>
    <t>Общая площадь жилого дома,                          кв. м</t>
  </si>
  <si>
    <t>Общая площадь жилых помещений,                             кв. м</t>
  </si>
  <si>
    <t>Общая площадь нежилых помещений,                     кв. м</t>
  </si>
  <si>
    <t>Стоимость работ, тыс. рублей</t>
  </si>
  <si>
    <t>Источники финансирования работ, тыс. рублей</t>
  </si>
  <si>
    <t xml:space="preserve">Начальник </t>
  </si>
  <si>
    <t>финансового отдела</t>
  </si>
  <si>
    <t>__________________  А.В.Жук</t>
  </si>
  <si>
    <t>Утепление конструктивных элементов здания (стены, перекрытие чердачного помещения, цоколь) с доведением уровня сопротивления теплопередаче наружных ограждающих конструкций до нормативного сопротивления</t>
  </si>
  <si>
    <t>________________ № _________</t>
  </si>
  <si>
    <t>Решение Брестского райисполкома</t>
  </si>
  <si>
    <t>,</t>
  </si>
  <si>
    <t>Брестского райисполкома</t>
  </si>
  <si>
    <t>__________________  Т.В.Зайчук</t>
  </si>
  <si>
    <t>«_____»_______________ 2024 г.</t>
  </si>
  <si>
    <t>реализации энергоэффективных мероприятий 2024 года по Брестскому району</t>
  </si>
  <si>
    <t xml:space="preserve">№ 4 от 27.04.2022 </t>
  </si>
  <si>
    <t xml:space="preserve">№ 5 от 22.06.2022 </t>
  </si>
  <si>
    <t xml:space="preserve">№ 6 от 22.06.2022 </t>
  </si>
  <si>
    <t>-</t>
  </si>
  <si>
    <t xml:space="preserve"> Жилой дом № 15 по ул.Солейко в      д. Тельмы-1 Брестского района</t>
  </si>
  <si>
    <t>Жилой дом № 2 по ул. Садовая в          д. Вельямовичи Брестского района</t>
  </si>
  <si>
    <t>Жилой дом № 4 по ул. Садовая в          д. Вельямовичи Брестского района</t>
  </si>
  <si>
    <t>реализации энергоэффективных мероприятий Брестского района на 2024 год</t>
  </si>
  <si>
    <t xml:space="preserve"> </t>
  </si>
  <si>
    <t xml:space="preserve"> Жилой дом № 15 по ул.Солейко в                  д. Тельмы-1 Брестского района</t>
  </si>
  <si>
    <t>Жилой дом № 2 по ул. Садовая в                      д. Вельямовичи Брестского района</t>
  </si>
  <si>
    <t>Жилой дом № 4 по ул. Садовая в                   д. Вельямовичи Брестского района</t>
  </si>
  <si>
    <r>
      <t xml:space="preserve">от </t>
    </r>
    <r>
      <rPr>
        <u/>
        <sz val="15"/>
        <color indexed="8"/>
        <rFont val="Times New Roman"/>
        <family val="1"/>
        <charset val="204"/>
      </rPr>
      <t>25.01.2024</t>
    </r>
    <r>
      <rPr>
        <sz val="15"/>
        <color indexed="8"/>
        <rFont val="Times New Roman"/>
        <family val="1"/>
        <charset val="204"/>
      </rPr>
      <t xml:space="preserve"> № </t>
    </r>
    <r>
      <rPr>
        <u/>
        <sz val="15"/>
        <color indexed="8"/>
        <rFont val="Times New Roman"/>
        <family val="1"/>
        <charset val="204"/>
      </rPr>
      <t>170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</si>
</sst>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\ &quot;Br&quot;"/>
    <numFmt numFmtId="166" formatCode="#,##0.000"/>
    <numFmt numFmtId="167" formatCode="0.0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5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4" fontId="0" fillId="0" borderId="0" xfId="0" applyNumberFormat="1"/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0" xfId="0" applyFont="1" applyAlignment="1">
      <alignment vertical="top"/>
    </xf>
    <xf numFmtId="4" fontId="1" fillId="0" borderId="0" xfId="0" applyNumberFormat="1" applyFont="1"/>
    <xf numFmtId="0" fontId="1" fillId="0" borderId="0" xfId="0" applyFont="1" applyBorder="1"/>
    <xf numFmtId="0" fontId="0" fillId="0" borderId="0" xfId="0" applyBorder="1"/>
    <xf numFmtId="0" fontId="11" fillId="0" borderId="0" xfId="0" applyFont="1" applyAlignment="1">
      <alignment vertical="top"/>
    </xf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8" fillId="0" borderId="0" xfId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4" fillId="0" borderId="0" xfId="0" applyFont="1" applyAlignment="1"/>
    <xf numFmtId="164" fontId="1" fillId="0" borderId="0" xfId="0" applyNumberFormat="1" applyFont="1"/>
    <xf numFmtId="0" fontId="1" fillId="0" borderId="2" xfId="0" applyFont="1" applyBorder="1" applyAlignment="1">
      <alignment vertical="center" wrapText="1"/>
    </xf>
    <xf numFmtId="164" fontId="16" fillId="0" borderId="2" xfId="0" applyNumberFormat="1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justify" vertical="center" wrapText="1"/>
    </xf>
    <xf numFmtId="0" fontId="10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view="pageBreakPreview" topLeftCell="A16" zoomScaleSheetLayoutView="100" workbookViewId="0">
      <selection activeCell="I16" sqref="I16:K16"/>
    </sheetView>
  </sheetViews>
  <sheetFormatPr defaultRowHeight="15" x14ac:dyDescent="0.25"/>
  <cols>
    <col min="1" max="1" width="3.7109375" customWidth="1"/>
    <col min="4" max="4" width="18.28515625" customWidth="1"/>
    <col min="5" max="7" width="10.7109375" customWidth="1"/>
    <col min="8" max="8" width="15.7109375" customWidth="1"/>
    <col min="9" max="9" width="10.7109375" customWidth="1"/>
    <col min="10" max="10" width="13.28515625" customWidth="1"/>
    <col min="11" max="11" width="16.7109375" customWidth="1"/>
    <col min="12" max="12" width="14.7109375" customWidth="1"/>
    <col min="13" max="13" width="10.7109375" customWidth="1"/>
    <col min="14" max="14" width="39.42578125" customWidth="1"/>
    <col min="15" max="15" width="10" bestFit="1" customWidth="1"/>
    <col min="16" max="16" width="12.28515625" bestFit="1" customWidth="1"/>
  </cols>
  <sheetData>
    <row r="1" spans="1:18" s="16" customFormat="1" ht="20.100000000000001" customHeight="1" x14ac:dyDescent="0.25">
      <c r="A1" s="7" t="s">
        <v>2</v>
      </c>
      <c r="B1" s="7"/>
      <c r="C1" s="7"/>
      <c r="D1" s="7"/>
      <c r="E1" s="15"/>
      <c r="F1" s="11"/>
      <c r="G1" s="11"/>
      <c r="H1" s="34" t="s">
        <v>2</v>
      </c>
      <c r="I1" s="11"/>
      <c r="J1" s="11"/>
      <c r="K1" s="11"/>
      <c r="L1" s="11"/>
      <c r="M1" s="11" t="s">
        <v>7</v>
      </c>
      <c r="N1" s="11"/>
    </row>
    <row r="2" spans="1:18" ht="20.100000000000001" customHeight="1" x14ac:dyDescent="0.25">
      <c r="A2" s="55" t="s">
        <v>5</v>
      </c>
      <c r="B2" s="55"/>
      <c r="C2" s="55"/>
      <c r="D2" s="55"/>
      <c r="E2" s="5"/>
      <c r="F2" s="5"/>
      <c r="G2" s="5"/>
      <c r="H2" s="5" t="s">
        <v>37</v>
      </c>
      <c r="I2" s="5"/>
      <c r="J2" s="5"/>
      <c r="K2" s="5"/>
      <c r="L2" s="5"/>
      <c r="M2" s="5" t="s">
        <v>42</v>
      </c>
      <c r="N2" s="5"/>
    </row>
    <row r="3" spans="1:18" ht="20.100000000000001" customHeight="1" x14ac:dyDescent="0.3">
      <c r="A3" s="55" t="s">
        <v>6</v>
      </c>
      <c r="B3" s="55"/>
      <c r="C3" s="55"/>
      <c r="D3" s="55"/>
      <c r="E3" s="55"/>
      <c r="F3" s="5"/>
      <c r="G3" s="5"/>
      <c r="H3" s="5" t="s">
        <v>38</v>
      </c>
      <c r="I3" s="5"/>
      <c r="J3" s="5"/>
      <c r="K3" s="12"/>
      <c r="L3" s="26"/>
      <c r="M3" s="63" t="s">
        <v>41</v>
      </c>
      <c r="N3" s="63"/>
    </row>
    <row r="4" spans="1:18" ht="20.100000000000001" customHeight="1" x14ac:dyDescent="0.3">
      <c r="A4" s="55" t="s">
        <v>3</v>
      </c>
      <c r="B4" s="55"/>
      <c r="C4" s="55"/>
      <c r="D4" s="55"/>
      <c r="E4" s="55"/>
      <c r="F4" s="5"/>
      <c r="G4" s="5"/>
      <c r="H4" s="5" t="s">
        <v>44</v>
      </c>
      <c r="I4" s="5"/>
      <c r="J4" s="5"/>
      <c r="K4" s="6"/>
      <c r="L4" s="6"/>
      <c r="M4" s="63"/>
      <c r="N4" s="63"/>
    </row>
    <row r="5" spans="1:18" ht="45" customHeight="1" x14ac:dyDescent="0.3">
      <c r="A5" s="56" t="s">
        <v>39</v>
      </c>
      <c r="B5" s="56"/>
      <c r="C5" s="56"/>
      <c r="D5" s="56"/>
      <c r="E5" s="56"/>
      <c r="F5" s="12"/>
      <c r="G5" s="12"/>
      <c r="H5" s="12" t="s">
        <v>45</v>
      </c>
      <c r="I5" s="12"/>
      <c r="J5" s="12"/>
      <c r="K5" s="6"/>
      <c r="L5" s="6"/>
      <c r="M5" s="6"/>
      <c r="N5" s="6"/>
    </row>
    <row r="6" spans="1:18" s="14" customFormat="1" ht="24.95" customHeight="1" x14ac:dyDescent="0.3">
      <c r="A6" s="53" t="s">
        <v>46</v>
      </c>
      <c r="B6" s="53"/>
      <c r="C6" s="53"/>
      <c r="D6" s="53"/>
      <c r="E6" s="53"/>
      <c r="F6" s="12"/>
      <c r="G6" s="12"/>
      <c r="H6" s="53" t="s">
        <v>46</v>
      </c>
      <c r="I6" s="53"/>
      <c r="J6" s="53"/>
      <c r="K6" s="53"/>
      <c r="L6" s="53"/>
      <c r="M6" s="13"/>
      <c r="N6" s="13"/>
    </row>
    <row r="7" spans="1:18" ht="85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5"/>
      <c r="L7" s="3"/>
      <c r="M7" s="3"/>
      <c r="N7" s="3"/>
    </row>
    <row r="8" spans="1:18" ht="18" customHeight="1" x14ac:dyDescent="0.25">
      <c r="A8" s="57" t="s">
        <v>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8" ht="18" customHeight="1" x14ac:dyDescent="0.25">
      <c r="A9" s="54" t="s">
        <v>47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8" ht="23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8" ht="30" customHeight="1" x14ac:dyDescent="0.25">
      <c r="A11" s="48" t="s">
        <v>0</v>
      </c>
      <c r="B11" s="59" t="s">
        <v>8</v>
      </c>
      <c r="C11" s="59"/>
      <c r="D11" s="59"/>
      <c r="E11" s="48" t="s">
        <v>9</v>
      </c>
      <c r="F11" s="48" t="s">
        <v>10</v>
      </c>
      <c r="G11" s="48"/>
      <c r="H11" s="48" t="s">
        <v>35</v>
      </c>
      <c r="I11" s="48"/>
      <c r="J11" s="48" t="s">
        <v>36</v>
      </c>
      <c r="K11" s="48"/>
      <c r="L11" s="48"/>
      <c r="M11" s="48"/>
      <c r="N11" s="48" t="s">
        <v>12</v>
      </c>
    </row>
    <row r="12" spans="1:18" ht="21.75" customHeight="1" x14ac:dyDescent="0.25">
      <c r="A12" s="48"/>
      <c r="B12" s="59"/>
      <c r="C12" s="59"/>
      <c r="D12" s="59"/>
      <c r="E12" s="48"/>
      <c r="F12" s="48" t="s">
        <v>11</v>
      </c>
      <c r="G12" s="48" t="s">
        <v>19</v>
      </c>
      <c r="H12" s="48" t="s">
        <v>20</v>
      </c>
      <c r="I12" s="48" t="s">
        <v>1</v>
      </c>
      <c r="J12" s="48" t="s">
        <v>14</v>
      </c>
      <c r="K12" s="48" t="s">
        <v>21</v>
      </c>
      <c r="L12" s="48" t="s">
        <v>15</v>
      </c>
      <c r="M12" s="48" t="s">
        <v>18</v>
      </c>
      <c r="N12" s="48"/>
    </row>
    <row r="13" spans="1:18" ht="18.75" customHeight="1" x14ac:dyDescent="0.25">
      <c r="A13" s="48"/>
      <c r="B13" s="59"/>
      <c r="C13" s="59"/>
      <c r="D13" s="59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8" ht="84.75" customHeight="1" x14ac:dyDescent="0.25">
      <c r="A14" s="48"/>
      <c r="B14" s="59"/>
      <c r="C14" s="59"/>
      <c r="D14" s="59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8" ht="12" customHeight="1" x14ac:dyDescent="0.25">
      <c r="A15" s="42">
        <v>1</v>
      </c>
      <c r="B15" s="51">
        <v>2</v>
      </c>
      <c r="C15" s="51"/>
      <c r="D15" s="51"/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2">
        <v>10</v>
      </c>
      <c r="M15" s="42">
        <v>11</v>
      </c>
      <c r="N15" s="42">
        <v>12</v>
      </c>
    </row>
    <row r="16" spans="1:18" ht="91.9" customHeight="1" x14ac:dyDescent="0.25">
      <c r="A16" s="23">
        <v>1</v>
      </c>
      <c r="B16" s="60" t="s">
        <v>52</v>
      </c>
      <c r="C16" s="61"/>
      <c r="D16" s="62"/>
      <c r="E16" s="27" t="s">
        <v>48</v>
      </c>
      <c r="F16" s="28">
        <v>45383</v>
      </c>
      <c r="G16" s="28">
        <v>45474</v>
      </c>
      <c r="H16" s="29"/>
      <c r="I16" s="43">
        <v>96.89</v>
      </c>
      <c r="J16" s="29"/>
      <c r="K16" s="43">
        <v>96.89</v>
      </c>
      <c r="L16" s="29"/>
      <c r="M16" s="40"/>
      <c r="N16" s="30" t="s">
        <v>40</v>
      </c>
      <c r="O16" s="17"/>
      <c r="R16" t="s">
        <v>17</v>
      </c>
    </row>
    <row r="17" spans="1:16" ht="89.45" customHeight="1" x14ac:dyDescent="0.25">
      <c r="A17" s="23">
        <v>2</v>
      </c>
      <c r="B17" s="52" t="s">
        <v>53</v>
      </c>
      <c r="C17" s="52"/>
      <c r="D17" s="52"/>
      <c r="E17" s="27" t="s">
        <v>49</v>
      </c>
      <c r="F17" s="28">
        <v>45383</v>
      </c>
      <c r="G17" s="28">
        <v>45474</v>
      </c>
      <c r="H17" s="29"/>
      <c r="I17" s="43">
        <v>87.994</v>
      </c>
      <c r="J17" s="29"/>
      <c r="K17" s="43" t="s">
        <v>51</v>
      </c>
      <c r="L17" s="29"/>
      <c r="M17" s="40"/>
      <c r="N17" s="30" t="s">
        <v>40</v>
      </c>
      <c r="O17" s="17"/>
    </row>
    <row r="18" spans="1:16" ht="93.6" customHeight="1" x14ac:dyDescent="0.25">
      <c r="A18" s="23">
        <v>3</v>
      </c>
      <c r="B18" s="52" t="s">
        <v>54</v>
      </c>
      <c r="C18" s="52"/>
      <c r="D18" s="52"/>
      <c r="E18" s="27" t="s">
        <v>50</v>
      </c>
      <c r="F18" s="28">
        <v>45383</v>
      </c>
      <c r="G18" s="28">
        <v>45474</v>
      </c>
      <c r="H18" s="29"/>
      <c r="I18" s="43">
        <v>118.47</v>
      </c>
      <c r="J18" s="29"/>
      <c r="K18" s="43">
        <v>118.47</v>
      </c>
      <c r="L18" s="29"/>
      <c r="M18" s="40"/>
      <c r="N18" s="30" t="s">
        <v>40</v>
      </c>
      <c r="O18" s="17"/>
    </row>
    <row r="19" spans="1:16" ht="24.95" customHeight="1" x14ac:dyDescent="0.25">
      <c r="A19" s="31"/>
      <c r="B19" s="50" t="s">
        <v>13</v>
      </c>
      <c r="C19" s="50"/>
      <c r="D19" s="50"/>
      <c r="E19" s="22"/>
      <c r="F19" s="22"/>
      <c r="G19" s="22"/>
      <c r="H19" s="32"/>
      <c r="I19" s="33">
        <f>SUM(I16:I18)</f>
        <v>303.35400000000004</v>
      </c>
      <c r="J19" s="32"/>
      <c r="K19" s="33">
        <f t="shared" ref="K19" si="0">SUM(K16:K18)</f>
        <v>215.36</v>
      </c>
      <c r="L19" s="32"/>
      <c r="M19" s="41"/>
      <c r="N19" s="33"/>
      <c r="O19" s="4"/>
      <c r="P19" s="4"/>
    </row>
    <row r="20" spans="1:16" x14ac:dyDescent="0.25">
      <c r="A20" s="1"/>
      <c r="B20" s="49"/>
      <c r="C20" s="49"/>
      <c r="D20" s="1"/>
      <c r="E20" s="1"/>
      <c r="F20" s="1"/>
      <c r="G20" s="1"/>
      <c r="H20" s="1"/>
      <c r="I20" s="9"/>
      <c r="J20" s="46"/>
      <c r="K20" s="47"/>
      <c r="L20" s="47"/>
      <c r="M20" s="47"/>
      <c r="N20" s="10"/>
    </row>
    <row r="21" spans="1:16" x14ac:dyDescent="0.25">
      <c r="A21" s="1"/>
      <c r="B21" s="1"/>
      <c r="C21" s="24"/>
      <c r="D21" s="1"/>
      <c r="E21" s="1"/>
      <c r="F21" s="1"/>
      <c r="G21" s="1"/>
      <c r="H21" s="1"/>
      <c r="I21" s="1"/>
      <c r="J21" s="1"/>
      <c r="K21" s="8"/>
      <c r="L21" s="1"/>
      <c r="M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6" x14ac:dyDescent="0.25">
      <c r="A23" s="1"/>
      <c r="B23" s="1"/>
      <c r="C23" s="24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6" ht="15.75" x14ac:dyDescent="0.25">
      <c r="A24" s="1"/>
      <c r="B24" s="1"/>
      <c r="C24" s="25"/>
      <c r="D24" s="1"/>
      <c r="E24" s="1"/>
      <c r="F24" s="1"/>
      <c r="G24" s="1"/>
      <c r="H24" s="1"/>
      <c r="I24" s="1"/>
      <c r="J24" s="1"/>
      <c r="K24" s="1"/>
      <c r="L24" s="1"/>
      <c r="M24" s="1" t="s">
        <v>16</v>
      </c>
    </row>
    <row r="25" spans="1:16" ht="15.75" x14ac:dyDescent="0.25">
      <c r="A25" s="1"/>
      <c r="B25" s="1"/>
      <c r="C25" s="25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31">
    <mergeCell ref="A2:D2"/>
    <mergeCell ref="A3:E3"/>
    <mergeCell ref="A4:E4"/>
    <mergeCell ref="A5:E5"/>
    <mergeCell ref="B18:D18"/>
    <mergeCell ref="A8:N8"/>
    <mergeCell ref="H12:H14"/>
    <mergeCell ref="F12:F14"/>
    <mergeCell ref="G12:G14"/>
    <mergeCell ref="A11:A14"/>
    <mergeCell ref="E11:E14"/>
    <mergeCell ref="B11:D14"/>
    <mergeCell ref="K12:K14"/>
    <mergeCell ref="I12:I14"/>
    <mergeCell ref="B16:D16"/>
    <mergeCell ref="M3:N4"/>
    <mergeCell ref="H6:L6"/>
    <mergeCell ref="N11:N14"/>
    <mergeCell ref="F11:G11"/>
    <mergeCell ref="H11:I11"/>
    <mergeCell ref="A9:N9"/>
    <mergeCell ref="B20:C20"/>
    <mergeCell ref="B19:D19"/>
    <mergeCell ref="B15:D15"/>
    <mergeCell ref="B17:D17"/>
    <mergeCell ref="A6:E6"/>
    <mergeCell ref="J20:M20"/>
    <mergeCell ref="L12:L14"/>
    <mergeCell ref="M12:M14"/>
    <mergeCell ref="J11:M11"/>
    <mergeCell ref="J12:J14"/>
  </mergeCells>
  <phoneticPr fontId="17" type="noConversion"/>
  <printOptions horizontalCentered="1"/>
  <pageMargins left="0.19685039370078741" right="0.19685039370078741" top="0.59055118110236227" bottom="0.19685039370078741" header="0" footer="0"/>
  <pageSetup paperSize="9" scale="72" orientation="landscape" r:id="rId1"/>
  <ignoredErrors>
    <ignoredError sqref="I19 K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Normal="100" zoomScaleSheetLayoutView="100" workbookViewId="0">
      <selection activeCell="H5" sqref="H5"/>
    </sheetView>
  </sheetViews>
  <sheetFormatPr defaultRowHeight="15" x14ac:dyDescent="0.25"/>
  <cols>
    <col min="1" max="1" width="4.7109375" customWidth="1"/>
    <col min="2" max="2" width="38.7109375" customWidth="1"/>
    <col min="3" max="3" width="18.7109375" customWidth="1"/>
    <col min="4" max="4" width="22" customWidth="1"/>
    <col min="5" max="5" width="18.7109375" customWidth="1"/>
    <col min="6" max="7" width="19.7109375" customWidth="1"/>
    <col min="8" max="10" width="16.7109375" customWidth="1"/>
  </cols>
  <sheetData>
    <row r="1" spans="1:14" s="16" customFormat="1" ht="20.100000000000001" customHeight="1" x14ac:dyDescent="0.25">
      <c r="A1" s="7" t="s">
        <v>2</v>
      </c>
      <c r="B1" s="7"/>
      <c r="C1" s="15"/>
      <c r="D1" s="11"/>
      <c r="E1" s="11"/>
      <c r="F1" s="11"/>
      <c r="G1" s="11"/>
      <c r="H1" s="11" t="s">
        <v>7</v>
      </c>
      <c r="I1" s="11"/>
      <c r="J1" s="11"/>
    </row>
    <row r="2" spans="1:14" ht="18" customHeight="1" x14ac:dyDescent="0.25">
      <c r="A2" s="5" t="s">
        <v>5</v>
      </c>
      <c r="B2" s="5"/>
      <c r="C2" s="5"/>
      <c r="D2" s="5"/>
      <c r="E2" s="5"/>
      <c r="F2" s="5"/>
      <c r="G2" s="5"/>
      <c r="H2" s="5" t="s">
        <v>42</v>
      </c>
      <c r="I2" s="5"/>
      <c r="J2" s="5"/>
    </row>
    <row r="3" spans="1:14" ht="18" customHeight="1" x14ac:dyDescent="0.25">
      <c r="A3" s="5" t="s">
        <v>6</v>
      </c>
      <c r="B3" s="5"/>
      <c r="C3" s="5"/>
      <c r="D3" s="5"/>
      <c r="E3" s="5"/>
      <c r="F3" s="5"/>
      <c r="G3" s="5"/>
      <c r="H3" s="63" t="s">
        <v>60</v>
      </c>
      <c r="I3" s="63"/>
      <c r="J3" s="63"/>
    </row>
    <row r="4" spans="1:14" ht="18" customHeight="1" x14ac:dyDescent="0.25">
      <c r="A4" s="5" t="s">
        <v>3</v>
      </c>
      <c r="B4" s="5"/>
      <c r="C4" s="5"/>
      <c r="D4" s="5"/>
      <c r="E4" s="5"/>
      <c r="F4" s="5"/>
      <c r="G4" s="5"/>
      <c r="H4" s="63"/>
      <c r="I4" s="63"/>
      <c r="J4" s="63"/>
    </row>
    <row r="5" spans="1:14" ht="45" customHeight="1" x14ac:dyDescent="0.3">
      <c r="A5" s="12" t="s">
        <v>39</v>
      </c>
      <c r="B5" s="12"/>
      <c r="C5" s="12"/>
      <c r="D5" s="12"/>
      <c r="E5" s="12"/>
      <c r="F5" s="12"/>
      <c r="G5" s="12"/>
      <c r="H5" s="12"/>
      <c r="I5" s="6"/>
      <c r="J5" s="6"/>
    </row>
    <row r="6" spans="1:14" s="14" customFormat="1" ht="24.95" customHeight="1" x14ac:dyDescent="0.3">
      <c r="A6" s="12" t="s">
        <v>46</v>
      </c>
      <c r="B6" s="12"/>
      <c r="C6" s="12"/>
      <c r="D6" s="12"/>
      <c r="E6" s="12"/>
      <c r="F6" s="12"/>
      <c r="G6" s="12"/>
      <c r="H6" s="12"/>
      <c r="I6" s="13"/>
      <c r="J6" s="13"/>
    </row>
    <row r="7" spans="1:14" ht="66.75" customHeight="1" x14ac:dyDescent="0.25">
      <c r="A7" s="3" t="s">
        <v>56</v>
      </c>
      <c r="B7" s="3"/>
      <c r="C7" s="3"/>
      <c r="D7" s="3"/>
      <c r="E7" s="3"/>
      <c r="F7" s="3"/>
      <c r="G7" s="3"/>
      <c r="H7" s="3"/>
      <c r="I7" s="3"/>
      <c r="J7" s="3"/>
    </row>
    <row r="8" spans="1:14" ht="18" customHeight="1" x14ac:dyDescent="0.25">
      <c r="A8" s="57" t="s">
        <v>22</v>
      </c>
      <c r="B8" s="58"/>
      <c r="C8" s="58"/>
      <c r="D8" s="58"/>
      <c r="E8" s="58"/>
      <c r="F8" s="58"/>
      <c r="G8" s="58"/>
      <c r="H8" s="58"/>
      <c r="I8" s="58"/>
      <c r="J8" s="58"/>
    </row>
    <row r="9" spans="1:14" ht="18" customHeight="1" x14ac:dyDescent="0.25">
      <c r="A9" s="54" t="s">
        <v>55</v>
      </c>
      <c r="B9" s="54"/>
      <c r="C9" s="54"/>
      <c r="D9" s="54"/>
      <c r="E9" s="54"/>
      <c r="F9" s="54"/>
      <c r="G9" s="54"/>
      <c r="H9" s="54"/>
      <c r="I9" s="54"/>
      <c r="J9" s="54"/>
    </row>
    <row r="10" spans="1:14" ht="14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4" ht="65.099999999999994" customHeight="1" x14ac:dyDescent="0.25">
      <c r="A11" s="66" t="s">
        <v>0</v>
      </c>
      <c r="B11" s="68" t="s">
        <v>8</v>
      </c>
      <c r="C11" s="66" t="s">
        <v>31</v>
      </c>
      <c r="D11" s="66" t="s">
        <v>23</v>
      </c>
      <c r="E11" s="66" t="s">
        <v>32</v>
      </c>
      <c r="F11" s="66" t="s">
        <v>33</v>
      </c>
      <c r="G11" s="66" t="s">
        <v>34</v>
      </c>
      <c r="H11" s="65" t="s">
        <v>24</v>
      </c>
      <c r="I11" s="65"/>
      <c r="J11" s="65"/>
    </row>
    <row r="12" spans="1:14" ht="18" customHeight="1" x14ac:dyDescent="0.25">
      <c r="A12" s="67"/>
      <c r="B12" s="69"/>
      <c r="C12" s="67"/>
      <c r="D12" s="67"/>
      <c r="E12" s="67"/>
      <c r="F12" s="67"/>
      <c r="G12" s="67"/>
      <c r="H12" s="21" t="s">
        <v>25</v>
      </c>
      <c r="I12" s="21" t="s">
        <v>26</v>
      </c>
      <c r="J12" s="21" t="s">
        <v>27</v>
      </c>
    </row>
    <row r="13" spans="1:14" ht="20.25" customHeight="1" x14ac:dyDescent="0.2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4" ht="52.5" customHeight="1" x14ac:dyDescent="0.25">
      <c r="A14" s="23">
        <v>1</v>
      </c>
      <c r="B14" s="37" t="s">
        <v>57</v>
      </c>
      <c r="C14" s="27">
        <v>1995</v>
      </c>
      <c r="D14" s="27">
        <v>4</v>
      </c>
      <c r="E14" s="45">
        <v>807</v>
      </c>
      <c r="F14" s="38">
        <v>374.8</v>
      </c>
      <c r="G14" s="38">
        <v>432.2</v>
      </c>
      <c r="H14" s="39">
        <v>0.159</v>
      </c>
      <c r="I14" s="39">
        <v>0.20200000000000001</v>
      </c>
      <c r="J14" s="39">
        <v>0.17399999999999999</v>
      </c>
    </row>
    <row r="15" spans="1:14" ht="62.25" customHeight="1" x14ac:dyDescent="0.25">
      <c r="A15" s="23">
        <v>2</v>
      </c>
      <c r="B15" s="37" t="s">
        <v>58</v>
      </c>
      <c r="C15" s="27">
        <v>1976</v>
      </c>
      <c r="D15" s="27">
        <v>2</v>
      </c>
      <c r="E15" s="44">
        <v>915</v>
      </c>
      <c r="F15" s="29">
        <v>358.8</v>
      </c>
      <c r="G15" s="38">
        <v>556.20000000000005</v>
      </c>
      <c r="H15" s="39">
        <v>0.14099999999999999</v>
      </c>
      <c r="I15" s="39">
        <v>0.14899999999999999</v>
      </c>
      <c r="J15" s="39">
        <v>0.15</v>
      </c>
      <c r="N15" t="s">
        <v>43</v>
      </c>
    </row>
    <row r="16" spans="1:14" ht="61.5" customHeight="1" x14ac:dyDescent="0.25">
      <c r="A16" s="23">
        <v>3</v>
      </c>
      <c r="B16" s="37" t="s">
        <v>59</v>
      </c>
      <c r="C16" s="27">
        <v>1985</v>
      </c>
      <c r="D16" s="27">
        <v>4</v>
      </c>
      <c r="E16" s="44">
        <v>503</v>
      </c>
      <c r="F16" s="29">
        <v>235.6</v>
      </c>
      <c r="G16" s="38">
        <v>267.39999999999998</v>
      </c>
      <c r="H16" s="39">
        <v>0.13400000000000001</v>
      </c>
      <c r="I16" s="39">
        <v>0.14799999999999999</v>
      </c>
      <c r="J16" s="39">
        <v>0.151</v>
      </c>
      <c r="K16" t="s">
        <v>17</v>
      </c>
    </row>
    <row r="17" spans="1:10" ht="20.100000000000001" customHeight="1" x14ac:dyDescent="0.25">
      <c r="A17" s="18"/>
      <c r="B17" s="19"/>
      <c r="C17" s="19"/>
      <c r="D17" s="19"/>
      <c r="E17" s="20"/>
      <c r="F17" s="20"/>
      <c r="G17" s="20"/>
      <c r="H17" s="20"/>
      <c r="I17" s="20"/>
      <c r="J17" s="20"/>
    </row>
    <row r="18" spans="1:10" x14ac:dyDescent="0.25">
      <c r="A18" s="70" t="s">
        <v>28</v>
      </c>
      <c r="B18" s="70"/>
      <c r="C18" s="70"/>
      <c r="D18" s="1"/>
      <c r="E18" s="1"/>
      <c r="F18" s="9"/>
      <c r="G18" s="9"/>
      <c r="H18" s="46"/>
      <c r="I18" s="47"/>
      <c r="J18" s="47"/>
    </row>
    <row r="19" spans="1:10" ht="15.75" x14ac:dyDescent="0.25">
      <c r="A19" s="64" t="s">
        <v>29</v>
      </c>
      <c r="B19" s="64"/>
      <c r="C19" s="64"/>
      <c r="D19" s="64"/>
      <c r="E19" s="64"/>
      <c r="F19" s="64"/>
      <c r="G19" s="64"/>
      <c r="H19" s="64"/>
      <c r="I19" s="64"/>
      <c r="J19" s="64"/>
    </row>
    <row r="20" spans="1:10" ht="15.75" x14ac:dyDescent="0.25">
      <c r="A20" s="64" t="s">
        <v>30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36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</sheetData>
  <mergeCells count="15">
    <mergeCell ref="H3:J4"/>
    <mergeCell ref="A9:J9"/>
    <mergeCell ref="A8:J8"/>
    <mergeCell ref="A19:J19"/>
    <mergeCell ref="A18:C18"/>
    <mergeCell ref="A20:J20"/>
    <mergeCell ref="H11:J11"/>
    <mergeCell ref="F11:F12"/>
    <mergeCell ref="G11:G12"/>
    <mergeCell ref="E11:E12"/>
    <mergeCell ref="D11:D12"/>
    <mergeCell ref="C11:C12"/>
    <mergeCell ref="B11:B12"/>
    <mergeCell ref="A11:A12"/>
    <mergeCell ref="H18:J18"/>
  </mergeCells>
  <phoneticPr fontId="17" type="noConversion"/>
  <printOptions horizontalCentered="1"/>
  <pageMargins left="0.19685039370078741" right="0.19685039370078741" top="0.39370078740157483" bottom="0.19685039370078741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бр рн</vt:lpstr>
      <vt:lpstr>Перспективная</vt:lpstr>
      <vt:lpstr>'бр рн'!Область_печати</vt:lpstr>
      <vt:lpstr>Перспективная!Область_печати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2022-12-13T05:41:39Z</cp:lastPrinted>
  <dcterms:created xsi:type="dcterms:W3CDTF">2006-09-16T00:00:00Z</dcterms:created>
  <dcterms:modified xsi:type="dcterms:W3CDTF">2024-01-31T08:34:37Z</dcterms:modified>
</cp:coreProperties>
</file>